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HOUSING\Consolidated Plans\2025-2029\Annual Action Plans\2026-2027\NOFA\"/>
    </mc:Choice>
  </mc:AlternateContent>
  <xr:revisionPtr revIDLastSave="0" documentId="13_ncr:1_{1D8345C2-94C8-471C-84CC-2F9ECA825ACE}" xr6:coauthVersionLast="47" xr6:coauthVersionMax="47" xr10:uidLastSave="{00000000-0000-0000-0000-000000000000}"/>
  <bookViews>
    <workbookView xWindow="28680" yWindow="-2445" windowWidth="38640" windowHeight="21120" xr2:uid="{70B52888-D7C3-46F5-8FFA-775C3A3D97C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0" i="1" s="1"/>
  <c r="F25" i="1"/>
  <c r="F30" i="1" s="1"/>
  <c r="E25" i="1"/>
  <c r="E30" i="1" s="1"/>
  <c r="D25" i="1"/>
  <c r="D30" i="1" s="1"/>
  <c r="C25" i="1"/>
  <c r="C30" i="1" s="1"/>
  <c r="B25" i="1"/>
  <c r="B28" i="1" l="1"/>
  <c r="B29" i="1" s="1"/>
  <c r="B30" i="1" s="1"/>
  <c r="H21" i="1"/>
  <c r="H22" i="1"/>
  <c r="H13" i="1"/>
  <c r="H14" i="1"/>
  <c r="H15" i="1"/>
  <c r="H16" i="1"/>
  <c r="H17" i="1"/>
  <c r="H18" i="1"/>
  <c r="H19" i="1"/>
  <c r="H20" i="1"/>
  <c r="H12" i="1"/>
  <c r="H25" i="1" l="1"/>
  <c r="H30" i="1" s="1"/>
</calcChain>
</file>

<file path=xl/sharedStrings.xml><?xml version="1.0" encoding="utf-8"?>
<sst xmlns="http://schemas.openxmlformats.org/spreadsheetml/2006/main" count="96" uniqueCount="38">
  <si>
    <t>CITY OF FRESNO</t>
  </si>
  <si>
    <t>Budgeted Category</t>
  </si>
  <si>
    <t>City of Fresno CDBG</t>
  </si>
  <si>
    <t>Other</t>
  </si>
  <si>
    <t>Federal Funds</t>
  </si>
  <si>
    <t>State Funds</t>
  </si>
  <si>
    <t>Local Funds</t>
  </si>
  <si>
    <t>Private Funds</t>
  </si>
  <si>
    <t>(List Source)</t>
  </si>
  <si>
    <t>Total Cost</t>
  </si>
  <si>
    <t>Other: (Specify)</t>
  </si>
  <si>
    <t xml:space="preserve"> GRAND TOTAL </t>
  </si>
  <si>
    <r>
      <t> </t>
    </r>
    <r>
      <rPr>
        <sz val="8"/>
        <color theme="1"/>
        <rFont val="Arial"/>
        <family val="2"/>
      </rPr>
      <t>     </t>
    </r>
  </si>
  <si>
    <t>Indirect Costs</t>
  </si>
  <si>
    <t>Approved Indirect Cost Rate</t>
  </si>
  <si>
    <t>De minimus 15% Rate</t>
  </si>
  <si>
    <t>TOTAL DIRECT COSTS</t>
  </si>
  <si>
    <t>TOTAL INDIRECT COSTS</t>
  </si>
  <si>
    <t xml:space="preserve">Please revise this form and annotate budget items as needed </t>
  </si>
  <si>
    <t xml:space="preserve">All applicants are required to submit a copy of their organization’s operating budget. </t>
  </si>
  <si>
    <t>*An approved indirect cost rate must be applied to the base identified in the agreement with the federal cognizant agency.
Per 2 CFR 200.414, any non-federal entity that does not have a current negotiated rate may elect to charge a de minimis rate of 15% of Modified Total Direct Costs (defined in 2 CFR 200.68).</t>
  </si>
  <si>
    <t>Direct Costs</t>
  </si>
  <si>
    <t xml:space="preserve">Land Acquisition </t>
  </si>
  <si>
    <t>Building Acquisition</t>
  </si>
  <si>
    <t>Improvements</t>
  </si>
  <si>
    <t>Equipment</t>
  </si>
  <si>
    <t>Furniture/Fixtures</t>
  </si>
  <si>
    <t>Planning/Project Development</t>
  </si>
  <si>
    <t>Engineering/Design</t>
  </si>
  <si>
    <t>Contract Construction</t>
  </si>
  <si>
    <t xml:space="preserve">Relocation </t>
  </si>
  <si>
    <t>Employee Services</t>
  </si>
  <si>
    <t>Professional Technical Services</t>
  </si>
  <si>
    <t>Property Services</t>
  </si>
  <si>
    <t>Supplies</t>
  </si>
  <si>
    <t>Interdepartmental Charges</t>
  </si>
  <si>
    <t>Contingencies</t>
  </si>
  <si>
    <t>INFRASTRUCTURE &amp; PUBLIC FACILITY IMPROVEMENTS BUDGET SUMMARY (City Departments)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</si>
</sst>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Arial"/>
      <family val="2"/>
    </font>
    <font>
      <sz val="11"/>
      <color theme="1"/>
      <name val="Arial"/>
      <family val="2"/>
    </font>
    <font>
      <b/>
      <sz val="8"/>
      <color rgb="FFFFFFFF"/>
      <name val="Arial"/>
      <family val="2"/>
    </font>
    <font>
      <sz val="10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 wrapText="1"/>
    </xf>
    <xf numFmtId="0" fontId="6" fillId="5" borderId="8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vertical="center" wrapText="1"/>
    </xf>
    <xf numFmtId="0" fontId="6" fillId="5" borderId="6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vertical="center" wrapText="1"/>
    </xf>
    <xf numFmtId="0" fontId="6" fillId="5" borderId="10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43" fontId="6" fillId="0" borderId="6" xfId="0" applyNumberFormat="1" applyFont="1" applyBorder="1" applyAlignment="1">
      <alignment horizontal="justify" vertical="center" wrapText="1"/>
    </xf>
    <xf numFmtId="0" fontId="6" fillId="0" borderId="6" xfId="0" applyFont="1" applyBorder="1" applyAlignment="1">
      <alignment vertical="center" wrapText="1"/>
    </xf>
    <xf numFmtId="43" fontId="6" fillId="0" borderId="6" xfId="0" applyNumberFormat="1" applyFont="1" applyBorder="1" applyAlignment="1">
      <alignment vertical="center" wrapText="1"/>
    </xf>
    <xf numFmtId="0" fontId="6" fillId="6" borderId="6" xfId="0" applyFont="1" applyFill="1" applyBorder="1" applyAlignment="1">
      <alignment vertical="center" wrapText="1"/>
    </xf>
    <xf numFmtId="0" fontId="6" fillId="6" borderId="3" xfId="0" applyFont="1" applyFill="1" applyBorder="1" applyAlignment="1">
      <alignment vertical="center" wrapText="1"/>
    </xf>
    <xf numFmtId="44" fontId="6" fillId="6" borderId="6" xfId="1" applyFont="1" applyFill="1" applyBorder="1" applyAlignment="1">
      <alignment vertical="center" wrapText="1"/>
    </xf>
    <xf numFmtId="44" fontId="4" fillId="3" borderId="6" xfId="0" applyNumberFormat="1" applyFont="1" applyFill="1" applyBorder="1" applyAlignment="1">
      <alignment vertical="center" wrapText="1"/>
    </xf>
    <xf numFmtId="44" fontId="6" fillId="0" borderId="6" xfId="1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0" xfId="0" applyFont="1" applyAlignment="1">
      <alignment vertical="top" wrapText="1"/>
    </xf>
    <xf numFmtId="0" fontId="6" fillId="5" borderId="3" xfId="0" applyFont="1" applyFill="1" applyBorder="1" applyAlignment="1" applyProtection="1">
      <alignment vertical="center" wrapText="1"/>
      <protection locked="0"/>
    </xf>
    <xf numFmtId="44" fontId="6" fillId="0" borderId="6" xfId="1" applyFont="1" applyBorder="1" applyAlignment="1" applyProtection="1">
      <alignment horizontal="justify" vertical="center" wrapText="1"/>
      <protection locked="0"/>
    </xf>
    <xf numFmtId="44" fontId="7" fillId="0" borderId="6" xfId="1" applyFont="1" applyBorder="1" applyAlignment="1" applyProtection="1">
      <alignment horizontal="justify" vertical="center" wrapText="1"/>
      <protection locked="0"/>
    </xf>
    <xf numFmtId="44" fontId="6" fillId="0" borderId="11" xfId="1" applyFont="1" applyBorder="1" applyAlignment="1" applyProtection="1">
      <alignment horizontal="justify" vertical="center" wrapText="1"/>
      <protection locked="0"/>
    </xf>
    <xf numFmtId="44" fontId="7" fillId="0" borderId="11" xfId="1" applyFont="1" applyBorder="1" applyAlignment="1" applyProtection="1">
      <alignment horizontal="justify" vertical="center" wrapText="1"/>
      <protection locked="0"/>
    </xf>
    <xf numFmtId="0" fontId="6" fillId="0" borderId="6" xfId="0" applyFont="1" applyBorder="1" applyAlignment="1" applyProtection="1">
      <alignment vertical="center" wrapText="1"/>
      <protection locked="0"/>
    </xf>
    <xf numFmtId="44" fontId="6" fillId="6" borderId="6" xfId="0" applyNumberFormat="1" applyFont="1" applyFill="1" applyBorder="1" applyAlignment="1">
      <alignment vertical="center" wrapText="1"/>
    </xf>
    <xf numFmtId="0" fontId="2" fillId="2" borderId="0" xfId="0" applyFont="1" applyFill="1"/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HOUSING\Consolidated%20Plans\2025-2029\Annual%20Action%20Plans\2026-2027\NOFA\NOFA%20Operating%20Budget%20Summary%20Workbook.xlsx" TargetMode="External"/><Relationship Id="rId1" Type="http://schemas.openxmlformats.org/officeDocument/2006/relationships/externalLinkPath" Target="NOFA%20Operating%20Budget%20Summary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M Public Service"/>
      <sheetName val="NOFA Operating Budget"/>
    </sheetNames>
    <sheetDataSet>
      <sheetData sheetId="0"/>
      <sheetData sheetId="1">
        <row r="36">
          <cell r="D3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3CAAC-16F9-4038-B049-24CDF3B26D2B}">
  <dimension ref="A1:I35"/>
  <sheetViews>
    <sheetView tabSelected="1" zoomScale="130" zoomScaleNormal="130" workbookViewId="0">
      <selection activeCell="G4" sqref="G4"/>
    </sheetView>
  </sheetViews>
  <sheetFormatPr defaultRowHeight="13.8" x14ac:dyDescent="0.25"/>
  <cols>
    <col min="1" max="1" width="27.88671875" style="1" customWidth="1"/>
    <col min="2" max="8" width="15.77734375" style="1" customWidth="1"/>
    <col min="9" max="16384" width="8.88671875" style="1"/>
  </cols>
  <sheetData>
    <row r="1" spans="1:9" ht="17.399999999999999" x14ac:dyDescent="0.3">
      <c r="A1" s="33" t="s">
        <v>0</v>
      </c>
      <c r="B1" s="33"/>
      <c r="C1" s="33"/>
      <c r="D1" s="33"/>
      <c r="E1" s="33"/>
      <c r="F1" s="33"/>
      <c r="G1" s="33"/>
      <c r="H1" s="33"/>
      <c r="I1" s="31"/>
    </row>
    <row r="2" spans="1:9" ht="18" thickBot="1" x14ac:dyDescent="0.35">
      <c r="A2" s="33" t="s">
        <v>37</v>
      </c>
      <c r="B2" s="33"/>
      <c r="C2" s="33"/>
      <c r="D2" s="33"/>
      <c r="E2" s="33"/>
      <c r="F2" s="33"/>
      <c r="G2" s="33"/>
      <c r="H2" s="33"/>
      <c r="I2" s="31"/>
    </row>
    <row r="3" spans="1:9" x14ac:dyDescent="0.25">
      <c r="A3" s="37" t="s">
        <v>1</v>
      </c>
      <c r="B3" s="40" t="s">
        <v>2</v>
      </c>
      <c r="C3" s="2" t="s">
        <v>3</v>
      </c>
      <c r="D3" s="43" t="s">
        <v>5</v>
      </c>
      <c r="E3" s="43" t="s">
        <v>6</v>
      </c>
      <c r="F3" s="3" t="s">
        <v>7</v>
      </c>
      <c r="G3" s="3" t="s">
        <v>3</v>
      </c>
      <c r="H3" s="44" t="s">
        <v>9</v>
      </c>
      <c r="I3" s="4"/>
    </row>
    <row r="4" spans="1:9" x14ac:dyDescent="0.25">
      <c r="A4" s="38"/>
      <c r="B4" s="41"/>
      <c r="C4" s="5" t="s">
        <v>4</v>
      </c>
      <c r="D4" s="38"/>
      <c r="E4" s="38"/>
      <c r="F4" s="5" t="s">
        <v>8</v>
      </c>
      <c r="G4" s="32" t="s">
        <v>8</v>
      </c>
      <c r="H4" s="45"/>
      <c r="I4" s="4"/>
    </row>
    <row r="5" spans="1:9" ht="14.4" thickBot="1" x14ac:dyDescent="0.3">
      <c r="A5" s="39"/>
      <c r="B5" s="42"/>
      <c r="C5" s="6"/>
      <c r="D5" s="39"/>
      <c r="E5" s="39"/>
      <c r="F5" s="6"/>
      <c r="G5" s="6"/>
      <c r="H5" s="46"/>
      <c r="I5" s="4"/>
    </row>
    <row r="6" spans="1:9" ht="14.4" thickBot="1" x14ac:dyDescent="0.3">
      <c r="A6" s="7" t="s">
        <v>21</v>
      </c>
      <c r="B6" s="8"/>
      <c r="C6" s="8"/>
      <c r="D6" s="8"/>
      <c r="E6" s="8"/>
      <c r="F6" s="8"/>
      <c r="G6" s="8"/>
      <c r="H6" s="9"/>
      <c r="I6" s="4"/>
    </row>
    <row r="7" spans="1:9" ht="14.4" thickBot="1" x14ac:dyDescent="0.3">
      <c r="A7" s="10" t="s">
        <v>31</v>
      </c>
      <c r="B7" s="25"/>
      <c r="C7" s="26"/>
      <c r="D7" s="26"/>
      <c r="E7" s="26"/>
      <c r="F7" s="26"/>
      <c r="G7" s="26"/>
      <c r="H7" s="13"/>
      <c r="I7" s="4"/>
    </row>
    <row r="8" spans="1:9" ht="14.4" thickBot="1" x14ac:dyDescent="0.3">
      <c r="A8" s="10" t="s">
        <v>32</v>
      </c>
      <c r="B8" s="25"/>
      <c r="C8" s="26"/>
      <c r="D8" s="26"/>
      <c r="E8" s="26"/>
      <c r="F8" s="26"/>
      <c r="G8" s="26"/>
      <c r="H8" s="13"/>
      <c r="I8" s="4"/>
    </row>
    <row r="9" spans="1:9" ht="14.4" thickBot="1" x14ac:dyDescent="0.3">
      <c r="A9" s="10" t="s">
        <v>33</v>
      </c>
      <c r="B9" s="25"/>
      <c r="C9" s="26"/>
      <c r="D9" s="26"/>
      <c r="E9" s="26"/>
      <c r="F9" s="26"/>
      <c r="G9" s="26"/>
      <c r="H9" s="13"/>
      <c r="I9" s="4"/>
    </row>
    <row r="10" spans="1:9" ht="14.4" thickBot="1" x14ac:dyDescent="0.3">
      <c r="A10" s="10" t="s">
        <v>10</v>
      </c>
      <c r="B10" s="25"/>
      <c r="C10" s="26"/>
      <c r="D10" s="26"/>
      <c r="E10" s="26"/>
      <c r="F10" s="26"/>
      <c r="G10" s="26"/>
      <c r="H10" s="13"/>
      <c r="I10" s="4"/>
    </row>
    <row r="11" spans="1:9" ht="14.4" thickBot="1" x14ac:dyDescent="0.3">
      <c r="A11" s="10" t="s">
        <v>34</v>
      </c>
      <c r="B11" s="25"/>
      <c r="C11" s="26"/>
      <c r="D11" s="26"/>
      <c r="E11" s="26"/>
      <c r="F11" s="26"/>
      <c r="G11" s="26"/>
      <c r="H11" s="13"/>
      <c r="I11" s="4"/>
    </row>
    <row r="12" spans="1:9" ht="14.4" thickBot="1" x14ac:dyDescent="0.3">
      <c r="A12" s="10" t="s">
        <v>22</v>
      </c>
      <c r="B12" s="25"/>
      <c r="C12" s="26" t="s">
        <v>12</v>
      </c>
      <c r="D12" s="26" t="s">
        <v>12</v>
      </c>
      <c r="E12" s="26" t="s">
        <v>12</v>
      </c>
      <c r="F12" s="26" t="s">
        <v>12</v>
      </c>
      <c r="G12" s="26" t="s">
        <v>12</v>
      </c>
      <c r="H12" s="13">
        <f>SUM(B12:G12)</f>
        <v>0</v>
      </c>
      <c r="I12" s="4"/>
    </row>
    <row r="13" spans="1:9" ht="14.4" thickBot="1" x14ac:dyDescent="0.3">
      <c r="A13" s="10" t="s">
        <v>23</v>
      </c>
      <c r="B13" s="25"/>
      <c r="C13" s="26" t="s">
        <v>12</v>
      </c>
      <c r="D13" s="26" t="s">
        <v>12</v>
      </c>
      <c r="E13" s="26" t="s">
        <v>12</v>
      </c>
      <c r="F13" s="26" t="s">
        <v>12</v>
      </c>
      <c r="G13" s="26" t="s">
        <v>12</v>
      </c>
      <c r="H13" s="13">
        <f t="shared" ref="H13:H20" si="0">SUM(B13:G13)</f>
        <v>0</v>
      </c>
      <c r="I13" s="4"/>
    </row>
    <row r="14" spans="1:9" ht="14.4" thickBot="1" x14ac:dyDescent="0.3">
      <c r="A14" s="10" t="s">
        <v>24</v>
      </c>
      <c r="B14" s="25"/>
      <c r="C14" s="26" t="s">
        <v>12</v>
      </c>
      <c r="D14" s="26" t="s">
        <v>12</v>
      </c>
      <c r="E14" s="26" t="s">
        <v>12</v>
      </c>
      <c r="F14" s="26" t="s">
        <v>12</v>
      </c>
      <c r="G14" s="26" t="s">
        <v>12</v>
      </c>
      <c r="H14" s="13">
        <f t="shared" si="0"/>
        <v>0</v>
      </c>
      <c r="I14" s="4"/>
    </row>
    <row r="15" spans="1:9" ht="14.4" thickBot="1" x14ac:dyDescent="0.3">
      <c r="A15" s="10" t="s">
        <v>25</v>
      </c>
      <c r="B15" s="25"/>
      <c r="C15" s="26" t="s">
        <v>12</v>
      </c>
      <c r="D15" s="26" t="s">
        <v>12</v>
      </c>
      <c r="E15" s="26" t="s">
        <v>12</v>
      </c>
      <c r="F15" s="26" t="s">
        <v>12</v>
      </c>
      <c r="G15" s="26" t="s">
        <v>12</v>
      </c>
      <c r="H15" s="13">
        <f t="shared" si="0"/>
        <v>0</v>
      </c>
      <c r="I15" s="4"/>
    </row>
    <row r="16" spans="1:9" ht="14.4" thickBot="1" x14ac:dyDescent="0.3">
      <c r="A16" s="10" t="s">
        <v>26</v>
      </c>
      <c r="B16" s="25"/>
      <c r="C16" s="26" t="s">
        <v>12</v>
      </c>
      <c r="D16" s="26" t="s">
        <v>12</v>
      </c>
      <c r="E16" s="26" t="s">
        <v>12</v>
      </c>
      <c r="F16" s="26" t="s">
        <v>12</v>
      </c>
      <c r="G16" s="26" t="s">
        <v>12</v>
      </c>
      <c r="H16" s="13">
        <f t="shared" si="0"/>
        <v>0</v>
      </c>
      <c r="I16" s="4"/>
    </row>
    <row r="17" spans="1:9" ht="14.4" thickBot="1" x14ac:dyDescent="0.3">
      <c r="A17" s="10" t="s">
        <v>27</v>
      </c>
      <c r="B17" s="25"/>
      <c r="C17" s="26" t="s">
        <v>12</v>
      </c>
      <c r="D17" s="26" t="s">
        <v>12</v>
      </c>
      <c r="E17" s="26" t="s">
        <v>12</v>
      </c>
      <c r="F17" s="26" t="s">
        <v>12</v>
      </c>
      <c r="G17" s="26" t="s">
        <v>12</v>
      </c>
      <c r="H17" s="13">
        <f t="shared" si="0"/>
        <v>0</v>
      </c>
      <c r="I17" s="4"/>
    </row>
    <row r="18" spans="1:9" ht="14.4" thickBot="1" x14ac:dyDescent="0.3">
      <c r="A18" s="10" t="s">
        <v>28</v>
      </c>
      <c r="B18" s="25"/>
      <c r="C18" s="26" t="s">
        <v>12</v>
      </c>
      <c r="D18" s="26" t="s">
        <v>12</v>
      </c>
      <c r="E18" s="26" t="s">
        <v>12</v>
      </c>
      <c r="F18" s="26" t="s">
        <v>12</v>
      </c>
      <c r="G18" s="26" t="s">
        <v>12</v>
      </c>
      <c r="H18" s="13">
        <f t="shared" si="0"/>
        <v>0</v>
      </c>
      <c r="I18" s="4"/>
    </row>
    <row r="19" spans="1:9" ht="14.4" thickBot="1" x14ac:dyDescent="0.3">
      <c r="A19" s="10" t="s">
        <v>29</v>
      </c>
      <c r="B19" s="25"/>
      <c r="C19" s="26" t="s">
        <v>12</v>
      </c>
      <c r="D19" s="26" t="s">
        <v>12</v>
      </c>
      <c r="E19" s="26" t="s">
        <v>12</v>
      </c>
      <c r="F19" s="26" t="s">
        <v>12</v>
      </c>
      <c r="G19" s="26" t="s">
        <v>12</v>
      </c>
      <c r="H19" s="13">
        <f t="shared" si="0"/>
        <v>0</v>
      </c>
      <c r="I19" s="4"/>
    </row>
    <row r="20" spans="1:9" ht="14.4" thickBot="1" x14ac:dyDescent="0.3">
      <c r="A20" s="11" t="s">
        <v>30</v>
      </c>
      <c r="B20" s="27"/>
      <c r="C20" s="28" t="s">
        <v>12</v>
      </c>
      <c r="D20" s="28" t="s">
        <v>12</v>
      </c>
      <c r="E20" s="28" t="s">
        <v>12</v>
      </c>
      <c r="F20" s="28" t="s">
        <v>12</v>
      </c>
      <c r="G20" s="28" t="s">
        <v>12</v>
      </c>
      <c r="H20" s="13">
        <f t="shared" si="0"/>
        <v>0</v>
      </c>
      <c r="I20" s="4"/>
    </row>
    <row r="21" spans="1:9" ht="14.4" thickBot="1" x14ac:dyDescent="0.3">
      <c r="A21" s="24" t="s">
        <v>10</v>
      </c>
      <c r="B21" s="25"/>
      <c r="C21" s="26" t="s">
        <v>12</v>
      </c>
      <c r="D21" s="26" t="s">
        <v>12</v>
      </c>
      <c r="E21" s="26" t="s">
        <v>12</v>
      </c>
      <c r="F21" s="26" t="s">
        <v>12</v>
      </c>
      <c r="G21" s="26" t="s">
        <v>12</v>
      </c>
      <c r="H21" s="13">
        <f>SUM(B21:G21)</f>
        <v>0</v>
      </c>
      <c r="I21" s="4"/>
    </row>
    <row r="22" spans="1:9" ht="14.4" thickBot="1" x14ac:dyDescent="0.3">
      <c r="A22" s="24" t="s">
        <v>10</v>
      </c>
      <c r="B22" s="25"/>
      <c r="C22" s="26" t="s">
        <v>12</v>
      </c>
      <c r="D22" s="26" t="s">
        <v>12</v>
      </c>
      <c r="E22" s="26" t="s">
        <v>12</v>
      </c>
      <c r="F22" s="26" t="s">
        <v>12</v>
      </c>
      <c r="G22" s="26" t="s">
        <v>12</v>
      </c>
      <c r="H22" s="13">
        <f>SUM(B22:G22)</f>
        <v>0</v>
      </c>
      <c r="I22" s="4"/>
    </row>
    <row r="23" spans="1:9" ht="14.4" thickBot="1" x14ac:dyDescent="0.3">
      <c r="A23" s="24" t="s">
        <v>35</v>
      </c>
      <c r="B23" s="25"/>
      <c r="C23" s="26"/>
      <c r="D23" s="26"/>
      <c r="E23" s="26"/>
      <c r="F23" s="26"/>
      <c r="G23" s="26"/>
      <c r="H23" s="13"/>
      <c r="I23" s="4"/>
    </row>
    <row r="24" spans="1:9" ht="14.4" thickBot="1" x14ac:dyDescent="0.3">
      <c r="A24" s="24" t="s">
        <v>36</v>
      </c>
      <c r="B24" s="25"/>
      <c r="C24" s="26"/>
      <c r="D24" s="26"/>
      <c r="E24" s="26"/>
      <c r="F24" s="26"/>
      <c r="G24" s="26"/>
      <c r="H24" s="13"/>
      <c r="I24" s="4"/>
    </row>
    <row r="25" spans="1:9" ht="14.4" thickBot="1" x14ac:dyDescent="0.3">
      <c r="A25" s="17" t="s">
        <v>16</v>
      </c>
      <c r="B25" s="30">
        <f t="shared" ref="B25:H25" si="1">SUM(B7:B24)</f>
        <v>0</v>
      </c>
      <c r="C25" s="30">
        <f t="shared" si="1"/>
        <v>0</v>
      </c>
      <c r="D25" s="30">
        <f t="shared" si="1"/>
        <v>0</v>
      </c>
      <c r="E25" s="30">
        <f t="shared" si="1"/>
        <v>0</v>
      </c>
      <c r="F25" s="30">
        <f t="shared" si="1"/>
        <v>0</v>
      </c>
      <c r="G25" s="30">
        <f t="shared" si="1"/>
        <v>0</v>
      </c>
      <c r="H25" s="30">
        <f t="shared" si="1"/>
        <v>0</v>
      </c>
      <c r="I25" s="4"/>
    </row>
    <row r="26" spans="1:9" ht="14.4" thickBot="1" x14ac:dyDescent="0.3">
      <c r="A26" s="7" t="s">
        <v>13</v>
      </c>
      <c r="B26" s="8"/>
      <c r="C26" s="8"/>
      <c r="D26" s="8"/>
      <c r="E26" s="8"/>
      <c r="F26" s="8"/>
      <c r="G26" s="8"/>
      <c r="H26" s="9"/>
      <c r="I26" s="4"/>
    </row>
    <row r="27" spans="1:9" ht="14.4" thickBot="1" x14ac:dyDescent="0.3">
      <c r="A27" s="10" t="s">
        <v>14</v>
      </c>
      <c r="B27" s="29"/>
      <c r="C27" s="29"/>
      <c r="D27" s="29"/>
      <c r="E27" s="29"/>
      <c r="F27" s="29"/>
      <c r="G27" s="29"/>
      <c r="H27" s="15"/>
      <c r="I27" s="4"/>
    </row>
    <row r="28" spans="1:9" ht="14.4" thickBot="1" x14ac:dyDescent="0.3">
      <c r="A28" s="10" t="s">
        <v>15</v>
      </c>
      <c r="B28" s="20">
        <f>IF(B27="",0.15*(B25),"")</f>
        <v>0</v>
      </c>
      <c r="C28" s="14"/>
      <c r="D28" s="14"/>
      <c r="E28" s="14"/>
      <c r="F28" s="14"/>
      <c r="G28" s="14"/>
      <c r="H28" s="15"/>
      <c r="I28" s="4"/>
    </row>
    <row r="29" spans="1:9" ht="14.4" thickBot="1" x14ac:dyDescent="0.3">
      <c r="A29" s="16" t="s">
        <v>17</v>
      </c>
      <c r="B29" s="30">
        <f>IF(B27&lt;&gt;"",B27,B28)</f>
        <v>0</v>
      </c>
      <c r="C29" s="18"/>
      <c r="D29" s="18"/>
      <c r="E29" s="18"/>
      <c r="F29" s="18"/>
      <c r="G29" s="18"/>
      <c r="H29" s="18"/>
      <c r="I29" s="4"/>
    </row>
    <row r="30" spans="1:9" ht="14.4" thickBot="1" x14ac:dyDescent="0.3">
      <c r="A30" s="12" t="s">
        <v>11</v>
      </c>
      <c r="B30" s="19">
        <f>'[1]NOFA Operating Budget'!$D$36+B29</f>
        <v>0</v>
      </c>
      <c r="C30" s="19">
        <f t="shared" ref="C30:H30" si="2">C25+C29</f>
        <v>0</v>
      </c>
      <c r="D30" s="19">
        <f t="shared" si="2"/>
        <v>0</v>
      </c>
      <c r="E30" s="19">
        <f t="shared" si="2"/>
        <v>0</v>
      </c>
      <c r="F30" s="19">
        <f t="shared" si="2"/>
        <v>0</v>
      </c>
      <c r="G30" s="19">
        <f t="shared" si="2"/>
        <v>0</v>
      </c>
      <c r="H30" s="19">
        <f t="shared" si="2"/>
        <v>0</v>
      </c>
      <c r="I30" s="4"/>
    </row>
    <row r="31" spans="1:9" ht="15.6" x14ac:dyDescent="0.25">
      <c r="A31" s="34" t="s">
        <v>18</v>
      </c>
      <c r="B31" s="34"/>
      <c r="C31" s="34"/>
      <c r="D31" s="34"/>
      <c r="E31" s="34"/>
      <c r="F31" s="34"/>
      <c r="G31" s="34"/>
      <c r="H31" s="34"/>
      <c r="I31" s="21"/>
    </row>
    <row r="32" spans="1:9" ht="15.6" x14ac:dyDescent="0.3">
      <c r="A32" s="35" t="s">
        <v>19</v>
      </c>
      <c r="B32" s="35"/>
      <c r="C32" s="35"/>
      <c r="D32" s="35"/>
      <c r="E32" s="35"/>
      <c r="F32" s="35"/>
      <c r="G32" s="35"/>
      <c r="H32" s="35"/>
      <c r="I32" s="22"/>
    </row>
    <row r="33" spans="1:9" ht="13.8" customHeight="1" x14ac:dyDescent="0.25">
      <c r="A33" s="36" t="s">
        <v>20</v>
      </c>
      <c r="B33" s="36"/>
      <c r="C33" s="36"/>
      <c r="D33" s="36"/>
      <c r="E33" s="36"/>
      <c r="F33" s="36"/>
      <c r="G33" s="36"/>
      <c r="H33" s="36"/>
      <c r="I33" s="23"/>
    </row>
    <row r="34" spans="1:9" x14ac:dyDescent="0.25">
      <c r="A34" s="36"/>
      <c r="B34" s="36"/>
      <c r="C34" s="36"/>
      <c r="D34" s="36"/>
      <c r="E34" s="36"/>
      <c r="F34" s="36"/>
      <c r="G34" s="36"/>
      <c r="H34" s="36"/>
      <c r="I34" s="23"/>
    </row>
    <row r="35" spans="1:9" x14ac:dyDescent="0.25">
      <c r="A35" s="36"/>
      <c r="B35" s="36"/>
      <c r="C35" s="36"/>
      <c r="D35" s="36"/>
      <c r="E35" s="36"/>
      <c r="F35" s="36"/>
      <c r="G35" s="36"/>
      <c r="H35" s="36"/>
      <c r="I35" s="23"/>
    </row>
  </sheetData>
  <sheetProtection algorithmName="SHA-512" hashValue="N+kF5MyIthPCKFhUCPdKXBYXq67kA4ZQ3csQMJRlk/yLAzM8pM+RoxVlzlUwuUmHHFYJbizhVOu2GjnTckvqyA==" saltValue="bgCp47RCcdF2bbbsuQevfg==" spinCount="100000" sheet="1" selectLockedCells="1"/>
  <mergeCells count="10">
    <mergeCell ref="A1:H1"/>
    <mergeCell ref="A2:H2"/>
    <mergeCell ref="A31:H31"/>
    <mergeCell ref="A32:H32"/>
    <mergeCell ref="A33:H35"/>
    <mergeCell ref="A3:A5"/>
    <mergeCell ref="B3:B5"/>
    <mergeCell ref="D3:D5"/>
    <mergeCell ref="E3:E5"/>
    <mergeCell ref="H3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Jenks</dc:creator>
  <cp:lastModifiedBy>Karen Jenks</cp:lastModifiedBy>
  <dcterms:created xsi:type="dcterms:W3CDTF">2025-12-05T16:51:09Z</dcterms:created>
  <dcterms:modified xsi:type="dcterms:W3CDTF">2025-12-05T18:26:19Z</dcterms:modified>
</cp:coreProperties>
</file>